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FRD\Sigma Project\Transparency Portal\Economic Development Projects Tile\MEDC Reports for Update Requests\January 2020 Request\"/>
    </mc:Choice>
  </mc:AlternateContent>
  <xr:revisionPtr revIDLastSave="0" documentId="13_ncr:1_{97FF571C-3357-4AD6-9909-EE6528541201}" xr6:coauthVersionLast="45" xr6:coauthVersionMax="45" xr10:uidLastSave="{00000000-0000-0000-0000-000000000000}"/>
  <bookViews>
    <workbookView xWindow="28680" yWindow="-120" windowWidth="29040" windowHeight="15840" xr2:uid="{9EDDDDA0-07ED-4635-BB99-A4BDE56594B2}"/>
  </bookViews>
  <sheets>
    <sheet name="FPPR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E2" i="1"/>
</calcChain>
</file>

<file path=xl/sharedStrings.xml><?xml version="1.0" encoding="utf-8"?>
<sst xmlns="http://schemas.openxmlformats.org/spreadsheetml/2006/main" count="23" uniqueCount="23">
  <si>
    <t>Company</t>
  </si>
  <si>
    <t xml:space="preserve">Local Unit of Government </t>
  </si>
  <si>
    <t>County</t>
  </si>
  <si>
    <t>Projected Investment</t>
  </si>
  <si>
    <t>Reported Actual Investment</t>
  </si>
  <si>
    <t>Projected Job Creation</t>
  </si>
  <si>
    <t>Projected Job Retention</t>
  </si>
  <si>
    <t>Reported Current Jobs</t>
  </si>
  <si>
    <t>Reported Jobs Transferred 
to Zone</t>
  </si>
  <si>
    <t>Reported Baseline Jobs at Designation</t>
  </si>
  <si>
    <t>Reported Actual Job Creation</t>
  </si>
  <si>
    <t>Reported Avg Weekly Wage of Jobs Created</t>
  </si>
  <si>
    <t>% Change in Taxable Value (TV)</t>
  </si>
  <si>
    <t>% Change in SEV</t>
  </si>
  <si>
    <t>% Raw Materials from MI</t>
  </si>
  <si>
    <t>First Year Benefits Received</t>
  </si>
  <si>
    <t xml:space="preserve">Arauco North America </t>
  </si>
  <si>
    <t>Grayling Township</t>
  </si>
  <si>
    <t>Crawford</t>
  </si>
  <si>
    <t>Did not Report</t>
  </si>
  <si>
    <t xml:space="preserve">Verso Quinnesec, LLC </t>
  </si>
  <si>
    <t>Township of Breitung</t>
  </si>
  <si>
    <t>Dickinson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</si>
</sst>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3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 wrapText="1"/>
    </xf>
    <xf numFmtId="165" fontId="3" fillId="0" borderId="1" xfId="3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3" fontId="0" fillId="0" borderId="0" xfId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87EC-C7BF-49DC-8D1A-7ABAF885ABA7}">
  <sheetPr>
    <tabColor rgb="FF00B050"/>
    <pageSetUpPr fitToPage="1"/>
  </sheetPr>
  <dimension ref="A1:P8"/>
  <sheetViews>
    <sheetView showGridLines="0" tabSelected="1" zoomScale="90" zoomScaleNormal="90" workbookViewId="0"/>
  </sheetViews>
  <sheetFormatPr defaultRowHeight="15" x14ac:dyDescent="0.25"/>
  <cols>
    <col min="1" max="1" width="22" customWidth="1"/>
    <col min="2" max="2" width="20.42578125" customWidth="1"/>
    <col min="3" max="3" width="11" customWidth="1"/>
    <col min="4" max="4" width="14.85546875" customWidth="1"/>
    <col min="5" max="5" width="17.42578125" customWidth="1"/>
    <col min="6" max="8" width="13.85546875" customWidth="1"/>
    <col min="9" max="9" width="15.42578125" customWidth="1"/>
    <col min="10" max="10" width="16.140625" customWidth="1"/>
    <col min="11" max="11" width="15.7109375" customWidth="1"/>
    <col min="12" max="12" width="12.28515625" customWidth="1"/>
    <col min="13" max="13" width="10.85546875" customWidth="1"/>
    <col min="14" max="14" width="12.140625" customWidth="1"/>
    <col min="15" max="15" width="10.7109375" customWidth="1"/>
    <col min="16" max="16" width="12.28515625" customWidth="1"/>
  </cols>
  <sheetData>
    <row r="1" spans="1:16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30" x14ac:dyDescent="0.25">
      <c r="A2" s="2" t="s">
        <v>16</v>
      </c>
      <c r="B2" s="2" t="s">
        <v>17</v>
      </c>
      <c r="C2" s="2" t="s">
        <v>18</v>
      </c>
      <c r="D2" s="3">
        <v>325000000</v>
      </c>
      <c r="E2" s="3">
        <f>SUM(1135000+467519786)</f>
        <v>468654786</v>
      </c>
      <c r="F2" s="4">
        <v>250</v>
      </c>
      <c r="G2" s="4">
        <v>0</v>
      </c>
      <c r="H2" s="4">
        <v>210</v>
      </c>
      <c r="I2" s="4">
        <v>0</v>
      </c>
      <c r="J2" s="4">
        <v>0</v>
      </c>
      <c r="K2" s="4">
        <v>210</v>
      </c>
      <c r="L2" s="5">
        <v>0</v>
      </c>
      <c r="M2" s="6">
        <v>4.7E-2</v>
      </c>
      <c r="N2" s="4" t="s">
        <v>19</v>
      </c>
      <c r="O2" s="4">
        <v>100</v>
      </c>
      <c r="P2" s="7">
        <v>42370</v>
      </c>
    </row>
    <row r="3" spans="1:16" ht="36" customHeight="1" x14ac:dyDescent="0.25">
      <c r="A3" s="8" t="s">
        <v>20</v>
      </c>
      <c r="B3" s="2" t="s">
        <v>21</v>
      </c>
      <c r="C3" s="2" t="s">
        <v>22</v>
      </c>
      <c r="D3" s="9">
        <v>43000000</v>
      </c>
      <c r="E3" s="9">
        <f>SUM(51235958+76405.13+774243.64)</f>
        <v>52086606.770000003</v>
      </c>
      <c r="F3" s="10">
        <v>0</v>
      </c>
      <c r="G3" s="10">
        <v>400</v>
      </c>
      <c r="H3" s="10">
        <v>426</v>
      </c>
      <c r="I3" s="10">
        <v>6</v>
      </c>
      <c r="J3" s="10">
        <v>472</v>
      </c>
      <c r="K3" s="4">
        <v>-52</v>
      </c>
      <c r="L3" s="11">
        <v>1200</v>
      </c>
      <c r="M3" s="12">
        <v>0.35139999999999999</v>
      </c>
      <c r="N3" s="12">
        <v>0.36630000000000001</v>
      </c>
      <c r="O3" s="4">
        <v>35</v>
      </c>
      <c r="P3" s="13">
        <v>40544</v>
      </c>
    </row>
    <row r="8" spans="1:16" x14ac:dyDescent="0.25">
      <c r="F8" s="14"/>
    </row>
  </sheetData>
  <printOptions horizontalCentered="1"/>
  <pageMargins left="0.25" right="0.25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FPPRZ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Bakkal (MEDC)</dc:creator>
  <cp:lastModifiedBy>Childs, Derek (DTMB)</cp:lastModifiedBy>
  <dcterms:created xsi:type="dcterms:W3CDTF">2019-12-30T07:00:07Z</dcterms:created>
  <dcterms:modified xsi:type="dcterms:W3CDTF">2020-01-06T15:33:54Z</dcterms:modified>
</cp:coreProperties>
</file>